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ФУД 2022осень зима\"/>
    </mc:Choice>
  </mc:AlternateContent>
  <bookViews>
    <workbookView xWindow="0" yWindow="0" windowWidth="20490" windowHeight="7635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I6" i="1"/>
  <c r="J6" i="1"/>
  <c r="H7" i="1"/>
  <c r="I7" i="1"/>
  <c r="I8" i="1"/>
  <c r="H9" i="1"/>
  <c r="I9" i="1"/>
  <c r="G4" i="1"/>
  <c r="G5" i="1"/>
  <c r="G6" i="1"/>
  <c r="G7" i="1"/>
  <c r="G8" i="1"/>
  <c r="G9" i="1"/>
  <c r="G10" i="1"/>
  <c r="E4" i="1"/>
  <c r="E5" i="1"/>
  <c r="E6" i="1"/>
  <c r="E7" i="1"/>
  <c r="E8" i="1"/>
  <c r="E9" i="1"/>
  <c r="E10" i="1"/>
  <c r="C4" i="1"/>
  <c r="C5" i="1"/>
  <c r="C6" i="1"/>
  <c r="C7" i="1"/>
  <c r="C8" i="1"/>
  <c r="C9" i="1"/>
  <c r="D4" i="1"/>
  <c r="D6" i="1"/>
  <c r="D7" i="1"/>
  <c r="D8" i="1"/>
  <c r="D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<sst xmlns="http://schemas.openxmlformats.org/spreadsheetml/2006/main" count="33" uniqueCount="31">
  <si>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</si>
  <si>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</si>
  <si>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</si>
  <si>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</si>
  <si>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</si>
  <si>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</si>
  <si>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</si>
  <si>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</si>
  <si>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</si>
  <si>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</si>
  <si>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</si>
  <si>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</si>
  <si>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</si>
  <si>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</si>
  <si>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</si>
  <si>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</si>
  <si>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</si>
  <si>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</si>
  <si>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</si>
  <si>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</si>
  <si>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</si>
  <si>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</si>
  <si>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</si>
  <si>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МАОУ "Семеновская  ООШ"</t>
  </si>
  <si>
    <t>Макароны отварные</t>
  </si>
  <si>
    <t>горячее</t>
  </si>
  <si>
    <t>фрукты</t>
  </si>
  <si>
    <t>завтрак 2</t>
  </si>
  <si>
    <t xml:space="preserve">           4,56</t>
  </si>
  <si>
    <t xml:space="preserve">          6,00</t>
  </si>
  <si>
    <t xml:space="preserve">       24,39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</si>
</sst>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7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&#1053;&#1086;&#1074;&#1072;&#1103;%20&#1087;&#1072;&#1087;&#1082;&#1072;/&#1054;&#1090;&#1095;&#1077;&#1090;_&#1052;&#1077;&#1085;&#1102;_&#1055;&#1077;&#1088;&#1080;&#1086;&#1076;_2022_10_03_19_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0">
          <cell r="A90" t="str">
            <v>53-19з</v>
          </cell>
          <cell r="B90" t="str">
            <v>Масло сливочное (порциями)</v>
          </cell>
          <cell r="C90">
            <v>10</v>
          </cell>
          <cell r="D90">
            <v>0.1</v>
          </cell>
          <cell r="E90">
            <v>7.3</v>
          </cell>
          <cell r="F90">
            <v>0.1</v>
          </cell>
          <cell r="G90">
            <v>66.099999999999994</v>
          </cell>
        </row>
        <row r="91">
          <cell r="A91" t="str">
            <v>54-1г</v>
          </cell>
          <cell r="C91">
            <v>150</v>
          </cell>
          <cell r="D91">
            <v>5.3</v>
          </cell>
          <cell r="E91">
            <v>4.9000000000000004</v>
          </cell>
          <cell r="G91">
            <v>196.8</v>
          </cell>
        </row>
        <row r="92">
          <cell r="A92" t="str">
            <v>54-21м</v>
          </cell>
          <cell r="B92" t="str">
            <v>Курица отварная</v>
          </cell>
          <cell r="C92">
            <v>90</v>
          </cell>
          <cell r="E92">
            <v>2.2000000000000002</v>
          </cell>
          <cell r="F92">
            <v>1</v>
          </cell>
          <cell r="G92">
            <v>139.30000000000001</v>
          </cell>
        </row>
        <row r="93">
          <cell r="A93" t="str">
            <v>54-23хн</v>
          </cell>
          <cell r="B93" t="str">
            <v>Кисель из смородины</v>
          </cell>
          <cell r="C93">
            <v>200</v>
          </cell>
          <cell r="D93">
            <v>0.2</v>
          </cell>
          <cell r="E93">
            <v>0.1</v>
          </cell>
          <cell r="G93">
            <v>50.6</v>
          </cell>
        </row>
        <row r="94">
          <cell r="A94" t="str">
            <v>Пром.</v>
          </cell>
          <cell r="B94" t="str">
            <v>Апельсин</v>
          </cell>
          <cell r="C94">
            <v>100</v>
          </cell>
          <cell r="E94">
            <v>0.2</v>
          </cell>
          <cell r="G94">
            <v>37.799999999999997</v>
          </cell>
        </row>
        <row r="95">
          <cell r="A95" t="str">
            <v>Пром.</v>
          </cell>
          <cell r="B95" t="str">
            <v>Хлеб ржаной</v>
          </cell>
          <cell r="C95">
            <v>50</v>
          </cell>
          <cell r="D95">
            <v>3.3</v>
          </cell>
          <cell r="E95">
            <v>0.6</v>
          </cell>
          <cell r="G95">
            <v>85.4</v>
          </cell>
        </row>
        <row r="96">
          <cell r="C96">
            <v>600</v>
          </cell>
          <cell r="G96">
            <v>576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tr">
        <f>[1]Worksheet!A90</f>
        <v>53-19з</v>
      </c>
      <c r="D4" s="32" t="str">
        <f>[1]Worksheet!B90</f>
        <v>Масло сливочное (порциями)</v>
      </c>
      <c r="E4" s="15">
        <f>[1]Worksheet!C90</f>
        <v>10</v>
      </c>
      <c r="F4" s="38" t="s">
        <v>28</v>
      </c>
      <c r="G4" s="15">
        <f>[1]Worksheet!G90</f>
        <v>66.099999999999994</v>
      </c>
      <c r="H4" s="15">
        <f>[1]Worksheet!D90</f>
        <v>0.1</v>
      </c>
      <c r="I4" s="15">
        <f>[1]Worksheet!E90</f>
        <v>7.3</v>
      </c>
      <c r="J4" s="16">
        <f>[1]Worksheet!F90</f>
        <v>0.1</v>
      </c>
    </row>
    <row r="5" spans="1:10" x14ac:dyDescent="0.25">
      <c r="A5" s="7"/>
      <c r="B5" s="1" t="s">
        <v>15</v>
      </c>
      <c r="C5" s="2" t="str">
        <f>[1]Worksheet!A91</f>
        <v>54-1г</v>
      </c>
      <c r="D5" s="33" t="s">
        <v>24</v>
      </c>
      <c r="E5" s="17">
        <f>[1]Worksheet!C91</f>
        <v>150</v>
      </c>
      <c r="F5" s="24" t="s">
        <v>29</v>
      </c>
      <c r="G5" s="17">
        <f>[1]Worksheet!G91</f>
        <v>196.8</v>
      </c>
      <c r="H5" s="17">
        <f>[1]Worksheet!D91</f>
        <v>5.3</v>
      </c>
      <c r="I5" s="17">
        <f>[1]Worksheet!E91</f>
        <v>4.9000000000000004</v>
      </c>
      <c r="J5" s="18">
        <v>35</v>
      </c>
    </row>
    <row r="6" spans="1:10" x14ac:dyDescent="0.25">
      <c r="A6" s="7"/>
      <c r="B6" s="1" t="s">
        <v>25</v>
      </c>
      <c r="C6" s="2" t="str">
        <f>[1]Worksheet!A92</f>
        <v>54-21м</v>
      </c>
      <c r="D6" s="33" t="str">
        <f>[1]Worksheet!B92</f>
        <v>Курица отварная</v>
      </c>
      <c r="E6" s="17">
        <f>[1]Worksheet!C92</f>
        <v>90</v>
      </c>
      <c r="F6" s="24" t="s">
        <v>30</v>
      </c>
      <c r="G6" s="17">
        <f>[1]Worksheet!G92</f>
        <v>139.30000000000001</v>
      </c>
      <c r="H6" s="17">
        <v>18</v>
      </c>
      <c r="I6" s="17">
        <f>[1]Worksheet!E92</f>
        <v>2.2000000000000002</v>
      </c>
      <c r="J6" s="18">
        <f>[1]Worksheet!F92</f>
        <v>1</v>
      </c>
    </row>
    <row r="7" spans="1:10" x14ac:dyDescent="0.25">
      <c r="A7" s="7"/>
      <c r="B7" s="2" t="s">
        <v>16</v>
      </c>
      <c r="C7" s="2" t="str">
        <f>[1]Worksheet!A93</f>
        <v>54-23хн</v>
      </c>
      <c r="D7" s="33" t="str">
        <f>[1]Worksheet!B93</f>
        <v>Кисель из смородины</v>
      </c>
      <c r="E7" s="17">
        <f>[1]Worksheet!C93</f>
        <v>200</v>
      </c>
      <c r="F7" s="25">
        <v>3.53</v>
      </c>
      <c r="G7" s="17">
        <f>[1]Worksheet!G93</f>
        <v>50.6</v>
      </c>
      <c r="H7" s="17">
        <f>[1]Worksheet!D93</f>
        <v>0.2</v>
      </c>
      <c r="I7" s="17">
        <f>[1]Worksheet!E93</f>
        <v>0.1</v>
      </c>
      <c r="J7" s="18">
        <v>15</v>
      </c>
    </row>
    <row r="8" spans="1:10" x14ac:dyDescent="0.25">
      <c r="A8" s="7"/>
      <c r="B8" s="28" t="s">
        <v>26</v>
      </c>
      <c r="C8" s="37" t="str">
        <f>[1]Worksheet!A94</f>
        <v>Пром.</v>
      </c>
      <c r="D8" s="2" t="str">
        <f>[1]Worksheet!B94</f>
        <v>Апельсин</v>
      </c>
      <c r="E8" s="17">
        <f>[1]Worksheet!C94</f>
        <v>100</v>
      </c>
      <c r="F8" s="25">
        <v>19.93</v>
      </c>
      <c r="G8" s="17">
        <f>[1]Worksheet!G94</f>
        <v>37.799999999999997</v>
      </c>
      <c r="H8" s="17">
        <v>0</v>
      </c>
      <c r="I8" s="17">
        <f>[1]Worksheet!E94</f>
        <v>0.2</v>
      </c>
      <c r="J8" s="18">
        <v>10</v>
      </c>
    </row>
    <row r="9" spans="1:10" ht="15.75" thickBot="1" x14ac:dyDescent="0.3">
      <c r="A9" s="8"/>
      <c r="B9" s="9" t="s">
        <v>22</v>
      </c>
      <c r="C9" s="37" t="str">
        <f>[1]Worksheet!A95</f>
        <v>Пром.</v>
      </c>
      <c r="D9" s="2" t="str">
        <f>[1]Worksheet!B95</f>
        <v>Хлеб ржаной</v>
      </c>
      <c r="E9" s="17">
        <f>[1]Worksheet!C95</f>
        <v>50</v>
      </c>
      <c r="F9" s="25">
        <v>3</v>
      </c>
      <c r="G9" s="17">
        <f>[1]Worksheet!G95</f>
        <v>85.4</v>
      </c>
      <c r="H9" s="17">
        <f>[1]Worksheet!D95</f>
        <v>3.3</v>
      </c>
      <c r="I9" s="17">
        <f>[1]Worksheet!E95</f>
        <v>0.6</v>
      </c>
      <c r="J9" s="18">
        <v>18</v>
      </c>
    </row>
    <row r="10" spans="1:10" x14ac:dyDescent="0.25">
      <c r="A10" s="4" t="s">
        <v>27</v>
      </c>
      <c r="B10" s="11"/>
      <c r="C10" s="2"/>
      <c r="D10" s="33"/>
      <c r="E10" s="17">
        <f>[1]Worksheet!C96</f>
        <v>600</v>
      </c>
      <c r="F10" s="25">
        <v>61.41</v>
      </c>
      <c r="G10" s="17">
        <f>[1]Worksheet!G96</f>
        <v>576</v>
      </c>
      <c r="H10" s="17">
        <v>26</v>
      </c>
      <c r="I10" s="17">
        <v>20</v>
      </c>
      <c r="J10" s="18">
        <v>79</v>
      </c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11</v>
      </c>
      <c r="B13" s="10" t="s">
        <v>12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13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14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  <row r="26" spans="1:10" x14ac:dyDescent="0.25">
      <c r="J26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2021-05-19T11:05:22Z</cp:lastPrinted>
  <dcterms:created xsi:type="dcterms:W3CDTF">2015-06-05T18:19:34Z</dcterms:created>
  <dcterms:modified xsi:type="dcterms:W3CDTF">2023-05-14T18:19:45Z</dcterms:modified>
</cp:coreProperties>
</file>