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00" windowHeight="8220"/>
  </bookViews>
  <sheets>
    <sheet name="1" sheetId="1" r:id="rId1"/>
  </sheets>
  <externalReferences>
    <externalReference r:id="rId2"/>
    <externalReference r:id="rId3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J4" i="1"/>
  <c r="H6" i="1"/>
  <c r="I6" i="1"/>
  <c r="H7" i="1"/>
  <c r="J7" i="1"/>
  <c r="H8" i="1"/>
  <c r="I8" i="1"/>
  <c r="J8" i="1"/>
  <c r="A4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<sst xmlns="http://schemas.openxmlformats.org/spreadsheetml/2006/main" count="27" uniqueCount="27">
  <si>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</si>
  <si>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</si>
  <si>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</si>
  <si>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</si>
  <si>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</si>
  <si>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</si>
  <si>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</si>
  <si>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</si>
  <si>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</si>
  <si>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</si>
  <si>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</si>
  <si>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</si>
  <si>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</si>
  <si>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</si>
  <si>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</si>
  <si>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</si>
  <si>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</si>
  <si>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</si>
  <si>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</si>
  <si>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</si>
  <si>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</si>
  <si>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</si>
  <si>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"Семеновская  ООШ"</t>
  </si>
  <si>
    <t xml:space="preserve">          6,00</t>
  </si>
  <si>
    <t xml:space="preserve">           2,40</t>
  </si>
  <si>
    <t xml:space="preserve">          5.34</t>
  </si>
  <si>
    <t>пятница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</si>
</sst>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9;&#1044;%202022&#1086;&#1089;&#1077;&#1085;&#1100;%20&#1079;&#1080;&#1084;&#1072;/2022-09-3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3;&#1086;&#1074;&#1072;&#1103;%20&#1087;&#1072;&#1087;&#1082;&#1072;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A4" t="str">
            <v>Завтрак</v>
          </cell>
          <cell r="B4" t="str">
            <v>закуска</v>
          </cell>
          <cell r="C4" t="str">
            <v>54-7з</v>
          </cell>
          <cell r="D4" t="str">
            <v>Салат из белокочанной капусты</v>
          </cell>
          <cell r="E4">
            <v>60</v>
          </cell>
        </row>
        <row r="5">
          <cell r="B5" t="str">
            <v>гор.блюдо</v>
          </cell>
          <cell r="C5" t="str">
            <v>54-12м</v>
          </cell>
          <cell r="D5" t="str">
            <v>Плов с курицей</v>
          </cell>
          <cell r="E5">
            <v>200</v>
          </cell>
        </row>
        <row r="6">
          <cell r="B6" t="str">
            <v>сладкое</v>
          </cell>
          <cell r="C6" t="str">
            <v>54-1хн</v>
          </cell>
          <cell r="D6" t="str">
            <v>Компот из смеси сухофруктов</v>
          </cell>
          <cell r="E6">
            <v>200</v>
          </cell>
        </row>
        <row r="7">
          <cell r="B7" t="str">
            <v>фрукты</v>
          </cell>
          <cell r="C7" t="str">
            <v>Пром.</v>
          </cell>
          <cell r="D7" t="str">
            <v>Яблоко</v>
          </cell>
          <cell r="E7">
            <v>100</v>
          </cell>
        </row>
        <row r="8">
          <cell r="B8" t="str">
            <v>хлеб</v>
          </cell>
          <cell r="C8" t="str">
            <v>Пром.</v>
          </cell>
          <cell r="D8" t="str">
            <v>Хлеб ржаной</v>
          </cell>
          <cell r="E8">
            <v>50</v>
          </cell>
        </row>
        <row r="9">
          <cell r="E9">
            <v>610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50">
          <cell r="D50">
            <v>1.5</v>
          </cell>
          <cell r="F50">
            <v>6.2</v>
          </cell>
          <cell r="G50">
            <v>85.8</v>
          </cell>
        </row>
        <row r="51">
          <cell r="G51">
            <v>314.60000000000002</v>
          </cell>
        </row>
        <row r="52">
          <cell r="D52">
            <v>0.5</v>
          </cell>
          <cell r="E52">
            <v>0</v>
          </cell>
          <cell r="G52">
            <v>81</v>
          </cell>
        </row>
        <row r="53">
          <cell r="D53">
            <v>0.4</v>
          </cell>
          <cell r="F53">
            <v>9.8000000000000007</v>
          </cell>
          <cell r="G53">
            <v>44.4</v>
          </cell>
        </row>
        <row r="54">
          <cell r="D54">
            <v>3.3</v>
          </cell>
          <cell r="E54">
            <v>0.6</v>
          </cell>
          <cell r="F54">
            <v>16.7</v>
          </cell>
          <cell r="G54">
            <v>85.4</v>
          </cell>
        </row>
        <row r="55">
          <cell r="G55">
            <v>611.20000000000005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18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tr">
        <f>'[1]1'!A4</f>
        <v>Завтрак</v>
      </c>
      <c r="B4" s="5" t="str">
        <f>'[1]1'!B4</f>
        <v>закуска</v>
      </c>
      <c r="C4" s="6" t="str">
        <f>'[1]1'!C4</f>
        <v>54-7з</v>
      </c>
      <c r="D4" s="32" t="str">
        <f>'[1]1'!D4</f>
        <v>Салат из белокочанной капусты</v>
      </c>
      <c r="E4" s="15">
        <f>'[1]1'!E4</f>
        <v>60</v>
      </c>
      <c r="F4" s="38" t="s">
        <v>25</v>
      </c>
      <c r="G4" s="15">
        <f>[2]Worksheet!G50</f>
        <v>85.8</v>
      </c>
      <c r="H4" s="15">
        <f>[2]Worksheet!D50</f>
        <v>1.5</v>
      </c>
      <c r="I4" s="15">
        <v>8</v>
      </c>
      <c r="J4" s="16">
        <f>[2]Worksheet!F50</f>
        <v>6.2</v>
      </c>
    </row>
    <row r="5" spans="1:10" x14ac:dyDescent="0.25">
      <c r="A5" s="7"/>
      <c r="B5" s="1" t="str">
        <f>'[1]1'!B5</f>
        <v>гор.блюдо</v>
      </c>
      <c r="C5" s="2" t="str">
        <f>'[1]1'!C5</f>
        <v>54-12м</v>
      </c>
      <c r="D5" s="33" t="str">
        <f>'[1]1'!D5</f>
        <v>Плов с курицей</v>
      </c>
      <c r="E5" s="17">
        <f>'[1]1'!E5</f>
        <v>200</v>
      </c>
      <c r="F5" s="25">
        <v>35.67</v>
      </c>
      <c r="G5" s="17">
        <f>[2]Worksheet!G51</f>
        <v>314.60000000000002</v>
      </c>
      <c r="H5" s="17">
        <v>14</v>
      </c>
      <c r="I5" s="17">
        <v>10</v>
      </c>
      <c r="J5" s="18">
        <v>30</v>
      </c>
    </row>
    <row r="6" spans="1:10" x14ac:dyDescent="0.25">
      <c r="A6" s="7"/>
      <c r="B6" s="1" t="str">
        <f>'[1]1'!B6</f>
        <v>сладкое</v>
      </c>
      <c r="C6" s="2" t="str">
        <f>'[1]1'!C6</f>
        <v>54-1хн</v>
      </c>
      <c r="D6" s="33" t="str">
        <f>'[1]1'!D6</f>
        <v>Компот из смеси сухофруктов</v>
      </c>
      <c r="E6" s="17">
        <f>'[1]1'!E6</f>
        <v>200</v>
      </c>
      <c r="F6" s="24" t="s">
        <v>23</v>
      </c>
      <c r="G6" s="17">
        <f>[2]Worksheet!G52</f>
        <v>81</v>
      </c>
      <c r="H6" s="17">
        <f>[2]Worksheet!D52</f>
        <v>0.5</v>
      </c>
      <c r="I6" s="17">
        <f>[2]Worksheet!E52</f>
        <v>0</v>
      </c>
      <c r="J6" s="18">
        <v>17</v>
      </c>
    </row>
    <row r="7" spans="1:10" x14ac:dyDescent="0.25">
      <c r="A7" s="7"/>
      <c r="B7" s="2" t="str">
        <f>'[1]1'!B7</f>
        <v>фрукты</v>
      </c>
      <c r="C7" s="2" t="str">
        <f>'[1]1'!C7</f>
        <v>Пром.</v>
      </c>
      <c r="D7" s="33" t="str">
        <f>'[1]1'!D7</f>
        <v>Яблоко</v>
      </c>
      <c r="E7" s="17">
        <f>'[1]1'!E7</f>
        <v>100</v>
      </c>
      <c r="F7" s="25">
        <v>12</v>
      </c>
      <c r="G7" s="17">
        <f>[2]Worksheet!G53</f>
        <v>44.4</v>
      </c>
      <c r="H7" s="17">
        <f>[2]Worksheet!D53</f>
        <v>0.4</v>
      </c>
      <c r="I7" s="17">
        <v>1</v>
      </c>
      <c r="J7" s="18">
        <f>[2]Worksheet!F53</f>
        <v>9.8000000000000007</v>
      </c>
    </row>
    <row r="8" spans="1:10" ht="15.75" thickBot="1" x14ac:dyDescent="0.3">
      <c r="A8" s="7"/>
      <c r="B8" s="9" t="str">
        <f>'[1]1'!B8</f>
        <v>хлеб</v>
      </c>
      <c r="C8" s="37" t="str">
        <f>'[1]1'!C8</f>
        <v>Пром.</v>
      </c>
      <c r="D8" s="2" t="str">
        <f>'[1]1'!D8</f>
        <v>Хлеб ржаной</v>
      </c>
      <c r="E8" s="17">
        <f>'[1]1'!E8</f>
        <v>50</v>
      </c>
      <c r="F8" s="24" t="s">
        <v>24</v>
      </c>
      <c r="G8" s="17">
        <f>[2]Worksheet!G54</f>
        <v>85.4</v>
      </c>
      <c r="H8" s="17">
        <f>[2]Worksheet!D54</f>
        <v>3.3</v>
      </c>
      <c r="I8" s="17">
        <f>[2]Worksheet!E54</f>
        <v>0.6</v>
      </c>
      <c r="J8" s="18">
        <f>[2]Worksheet!F54</f>
        <v>16.7</v>
      </c>
    </row>
    <row r="9" spans="1:10" ht="15.75" thickBot="1" x14ac:dyDescent="0.3">
      <c r="A9" s="8"/>
      <c r="B9" s="9"/>
      <c r="C9" s="37"/>
      <c r="D9" s="2"/>
      <c r="E9" s="17">
        <f>'[1]1'!E9</f>
        <v>610</v>
      </c>
      <c r="F9" s="25">
        <v>61.41</v>
      </c>
      <c r="G9" s="17">
        <f>[2]Worksheet!G55</f>
        <v>611.20000000000005</v>
      </c>
      <c r="H9" s="17">
        <v>20</v>
      </c>
      <c r="I9" s="17">
        <v>20</v>
      </c>
      <c r="J9" s="18">
        <v>80</v>
      </c>
    </row>
    <row r="10" spans="1:10" x14ac:dyDescent="0.25">
      <c r="A10" s="4" t="s">
        <v>10</v>
      </c>
      <c r="B10" s="11"/>
      <c r="C10" s="2"/>
      <c r="D10" s="33"/>
      <c r="E10" s="17"/>
      <c r="F10" s="25"/>
      <c r="G10" s="17"/>
      <c r="H10" s="17"/>
      <c r="I10" s="17"/>
      <c r="J10" s="18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11</v>
      </c>
      <c r="B13" s="10" t="s">
        <v>12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2021-05-19T11:05:22Z</cp:lastPrinted>
  <dcterms:created xsi:type="dcterms:W3CDTF">2015-06-05T18:19:34Z</dcterms:created>
  <dcterms:modified xsi:type="dcterms:W3CDTF">2023-11-06T16:44:17Z</dcterms:modified>
</cp:coreProperties>
</file>